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4" activeTab="7"/>
  </bookViews>
  <sheets>
    <sheet name="LACTEOS" sheetId="1" r:id="rId1"/>
    <sheet name="CARNE PORCINA FRESCA" sheetId="2" r:id="rId2"/>
    <sheet name="CARNE PORCINA PROCESADA" sheetId="3" r:id="rId3"/>
    <sheet name="PANCREAS PORCINO" sheetId="4" r:id="rId4"/>
    <sheet name="CERDOS VIVOS REPROD" sheetId="5" r:id="rId5"/>
    <sheet name="PESCA" sheetId="6" r:id="rId6"/>
    <sheet name="SEMEN BOVINO" sheetId="7" r:id="rId7"/>
    <sheet name="ALIMENTOS PARA PECES" sheetId="8" r:id="rId8"/>
  </sheets>
  <definedNames/>
  <calcPr fullCalcOnLoad="1"/>
</workbook>
</file>

<file path=xl/sharedStrings.xml><?xml version="1.0" encoding="utf-8"?>
<sst xmlns="http://schemas.openxmlformats.org/spreadsheetml/2006/main" count="563" uniqueCount="214">
  <si>
    <t>Nº OFICIAL</t>
  </si>
  <si>
    <t>RAZON SOCIAL</t>
  </si>
  <si>
    <t>UBICACIÓN *</t>
  </si>
  <si>
    <t>TIPO DE ESTABLECIMIENTO **</t>
  </si>
  <si>
    <t>ESPECIE ***</t>
  </si>
  <si>
    <t>PRODUCTO</t>
  </si>
  <si>
    <t>ACTUALIZACION DATOS ESTABLECIMIENTO IMPORTADOR</t>
  </si>
  <si>
    <t>M119</t>
  </si>
  <si>
    <t>M165</t>
  </si>
  <si>
    <t>M166</t>
  </si>
  <si>
    <t>M187</t>
  </si>
  <si>
    <t>M199</t>
  </si>
  <si>
    <t>M200</t>
  </si>
  <si>
    <t>M201</t>
  </si>
  <si>
    <t>M204</t>
  </si>
  <si>
    <t>M206</t>
  </si>
  <si>
    <t>M212</t>
  </si>
  <si>
    <t>M262</t>
  </si>
  <si>
    <t>M 277</t>
  </si>
  <si>
    <t>M323</t>
  </si>
  <si>
    <t>M268</t>
  </si>
  <si>
    <t>M111</t>
  </si>
  <si>
    <t>Arla Foods Ingredients Group P/S, Danmark Protein</t>
  </si>
  <si>
    <t>Arla Foods Amba Arinco</t>
  </si>
  <si>
    <t>Arla Foods Amba Kruså Mejeri</t>
  </si>
  <si>
    <t>Arla Foods Amba Akafa</t>
  </si>
  <si>
    <t>Arla Foods Amba Holstebro Mejeri, Smørmejeriet</t>
  </si>
  <si>
    <t>Arla Foods Amba Hoco</t>
  </si>
  <si>
    <t>Arla Foods Amba Høgelund Mejeri</t>
  </si>
  <si>
    <t>Arla Foods Amba Rødkærsbro Mejeri</t>
  </si>
  <si>
    <t>Arla Foods Amba Trolhede Mejeri</t>
  </si>
  <si>
    <t xml:space="preserve">Uhrenholt A/S, Skodborg Mejeri </t>
  </si>
  <si>
    <t>Arla Foods Amba, Korsvej Mejeri</t>
  </si>
  <si>
    <t>Arla Foods Amba Taulov Mejeri</t>
  </si>
  <si>
    <t xml:space="preserve">Uhrenholt A/S, Grøndal Mejeri </t>
  </si>
  <si>
    <t>Mammen Mejerierne A/S, afd. Onsild Mejeri</t>
  </si>
  <si>
    <t>Bornholms Andelsmejeri</t>
  </si>
  <si>
    <t>Ullerslev Mejeri, pakkeri</t>
  </si>
  <si>
    <t>Sønderupvej 26, 6920 Videbæk</t>
  </si>
  <si>
    <t>Mælkevejen 4, 6920 Videbæk</t>
  </si>
  <si>
    <t>Aabenraavej 2A, 6340 Kruså</t>
  </si>
  <si>
    <t>Svenstrup Skolevej 25, 9230 Svenstrup J</t>
  </si>
  <si>
    <t>Hjermvej 24, 7500  Holstebro</t>
  </si>
  <si>
    <t>Bülowsvej 9, 7500  Holstebro</t>
  </si>
  <si>
    <t>Bregnehøjvej 16, 6500  Vojens</t>
  </si>
  <si>
    <t>Sønderupvej 24, 6920 Videbæk</t>
  </si>
  <si>
    <t>Århusvej 15, 8840 Rødkærsbro</t>
  </si>
  <si>
    <t>Industrivej 1, 6920  Videbæk</t>
  </si>
  <si>
    <t>Søndergade 25, 6630  Rødding</t>
  </si>
  <si>
    <t>Højrupvej 116, 7000  Fredericia</t>
  </si>
  <si>
    <t>Danbovej 2, 7000  Fredericia</t>
  </si>
  <si>
    <t xml:space="preserve">Horne landevej 43, 5600 Faaborg </t>
  </si>
  <si>
    <t>Mejerivej 2, 9500 Hobro</t>
  </si>
  <si>
    <t>3782 Klemensker</t>
  </si>
  <si>
    <t>Damsgårdvej 2, 5540 Ullerslev</t>
  </si>
  <si>
    <t>E</t>
  </si>
  <si>
    <t>B</t>
  </si>
  <si>
    <t>Danish Crown</t>
  </si>
  <si>
    <t xml:space="preserve">Danish Crown </t>
  </si>
  <si>
    <t>Tican Fresh Meat A/S</t>
  </si>
  <si>
    <t>SB PORK A/S</t>
  </si>
  <si>
    <t>DanePork A/S</t>
  </si>
  <si>
    <t>Langbro 7, Blans, 6400 Sønderborg</t>
  </si>
  <si>
    <t>Haslevej 19, 3700 - Rønne</t>
  </si>
  <si>
    <t>Bragesvej 18, 4100 - Ringsted</t>
  </si>
  <si>
    <t>Danmarksgade 22, 7400 - Herning</t>
  </si>
  <si>
    <t>Wenbovej 11, 9300 - Sæby</t>
  </si>
  <si>
    <t>Aabenraavej 11, 6780 - Skaerbaek</t>
  </si>
  <si>
    <t>Østbirkvej 2, 8700 - Horsens</t>
  </si>
  <si>
    <t>Strandvejen 6, 7700 - Thisted</t>
  </si>
  <si>
    <t>Markedsvej 9, 6650 Broerup</t>
  </si>
  <si>
    <t>Tørskindvej 19, 7183 Randbøl</t>
  </si>
  <si>
    <t>P</t>
  </si>
  <si>
    <t>DK 211</t>
  </si>
  <si>
    <t>DK 65</t>
  </si>
  <si>
    <t>Scanflavour A/S</t>
  </si>
  <si>
    <t xml:space="preserve">BHJ A/S </t>
  </si>
  <si>
    <t>DAT-Schaub A/S</t>
  </si>
  <si>
    <t xml:space="preserve">Langbro 7, Blans, 6400 Sønderborg  </t>
  </si>
  <si>
    <t>Haslevej 19, 3700 Roenne</t>
  </si>
  <si>
    <t>Bragesvej 18, 4100 Ringsted</t>
  </si>
  <si>
    <t>Danmarksgade 22, 7400 Herning</t>
  </si>
  <si>
    <t>Erhvervsvej 12, 9632 Møldrup</t>
  </si>
  <si>
    <t>Kornvej 1, Hobro</t>
  </si>
  <si>
    <t>Strandvejen 6, 7700 Thisted</t>
  </si>
  <si>
    <t xml:space="preserve">Sundnæs 33, 6300 Graasten   </t>
  </si>
  <si>
    <t>Mosevangen 1, Svenstrup</t>
  </si>
  <si>
    <t>Tulipvej 10, Vejle</t>
  </si>
  <si>
    <t>Estrupvej 9, 6700 Esbjerg</t>
  </si>
  <si>
    <t>Wenbovej 11, 9300 Sæby</t>
  </si>
  <si>
    <t>Porcinos</t>
  </si>
  <si>
    <t>Porcinos - Estómagos y tripas</t>
  </si>
  <si>
    <t>Cerdo</t>
  </si>
  <si>
    <t>Productos alimenticios de proteína porcina</t>
  </si>
  <si>
    <t>Proteínas de cerdo</t>
  </si>
  <si>
    <t>Salchichas secas y fermentadas</t>
  </si>
  <si>
    <t>Carne enlatada</t>
  </si>
  <si>
    <t>Tripas de cerdo</t>
  </si>
  <si>
    <t>Porcino cortado</t>
  </si>
  <si>
    <t>Porcino procesado</t>
  </si>
  <si>
    <t>Lácteos</t>
  </si>
  <si>
    <t>F, E, D</t>
  </si>
  <si>
    <t>Arenques marinados</t>
  </si>
  <si>
    <t>Pescado congelado</t>
  </si>
  <si>
    <t>Productos de pesca ahumados</t>
  </si>
  <si>
    <t>Tenax Sild A/S</t>
  </si>
  <si>
    <t xml:space="preserve">Ekko Fisk af 2002 A/S </t>
  </si>
  <si>
    <t>Norlax A/S</t>
  </si>
  <si>
    <t>Polar Salmon Hjerting Laks A/S</t>
  </si>
  <si>
    <t>Industrivej Nord 2, 9982 Aalbæk</t>
  </si>
  <si>
    <t>Bådebrogade 2, 6700 Esbjerg</t>
  </si>
  <si>
    <t>Gartnervænget 31, 6855 Outrup</t>
  </si>
  <si>
    <t>H E Bluhmesvej 18, 6700 Esbjerg</t>
  </si>
  <si>
    <t>Pe</t>
  </si>
  <si>
    <t>Semen bovino</t>
  </si>
  <si>
    <t>Viking Genetics, Bovlund</t>
  </si>
  <si>
    <t>Viking Genetics, Assentoft</t>
  </si>
  <si>
    <t>Bedstedvej 16, 6534 Agerskov</t>
  </si>
  <si>
    <t>Ebeltoftvej 16, 8960 Randers SØ</t>
  </si>
  <si>
    <t>ESTABLECIMIENTOS DE LÁCTEOS</t>
  </si>
  <si>
    <t>ESTABLECIMIENTOS DE CARNE PORCINA FRESCA</t>
  </si>
  <si>
    <t>ESTABLECIMIENTOS DE CARNES PORCINAS PROCESADAS</t>
  </si>
  <si>
    <t>ESTABLECIMIENTOS DE PRODUCTOS DE PESCA</t>
  </si>
  <si>
    <t>ESTABLECIMIENTOS DE SEMEN BOVINO</t>
  </si>
  <si>
    <t>ESTABLECIMIENTOS DE CERDOS VIVOS PARA REPRODUCCIÓN</t>
  </si>
  <si>
    <t>Fuglsang Tybjerggaard</t>
  </si>
  <si>
    <t>Hovgaard</t>
  </si>
  <si>
    <t>Nord 2</t>
  </si>
  <si>
    <t>Nyrup</t>
  </si>
  <si>
    <t>Vest</t>
  </si>
  <si>
    <t>Øst (Oest)</t>
  </si>
  <si>
    <t>Bedsted</t>
  </si>
  <si>
    <t>Fuglsang</t>
  </si>
  <si>
    <t>Avlscenter Eskegaard</t>
  </si>
  <si>
    <t>DanBred International</t>
  </si>
  <si>
    <t>Strandager</t>
  </si>
  <si>
    <t>Ravnhøj</t>
  </si>
  <si>
    <t>Astrup</t>
  </si>
  <si>
    <t>Administración, no es una cabaña</t>
  </si>
  <si>
    <t>Tybjergvej 20, 4160 Herlufmagle</t>
  </si>
  <si>
    <t>Hovvej 5, 4160 Herlufmagle</t>
  </si>
  <si>
    <t>Tolstrupvej 80b, 4100 Ringsted</t>
  </si>
  <si>
    <t>Kragebjergvej 8, 4296 Nyrup</t>
  </si>
  <si>
    <t>Skullerupvej 25, 4171 Glumsø (Glumsoe)</t>
  </si>
  <si>
    <t>Tybjergvej 17, 4160 Herlufmagle</t>
  </si>
  <si>
    <t>Bedstedvej 59, 4100 Ringsted</t>
  </si>
  <si>
    <t>Tybjergvej 4, 4160 Herlufmagle</t>
  </si>
  <si>
    <t>Møllegyde 9, 6100 Haderslev</t>
  </si>
  <si>
    <t>Lyskær 3 EF, 2730 Herlev</t>
  </si>
  <si>
    <t>Sluphusvej 6, 4000 Roskilde</t>
  </si>
  <si>
    <t>Forsingevej 3, 4490 Jerslev S</t>
  </si>
  <si>
    <t>Astrupvej 11, 4450 Jyderup</t>
  </si>
  <si>
    <t>Porcinos reproductores</t>
  </si>
  <si>
    <t>DINAMARCA</t>
  </si>
  <si>
    <t xml:space="preserve"> ESTABLECIMIENTOS DE PANCREAS PORCINOS </t>
  </si>
  <si>
    <t>DK-3-oth-717635</t>
  </si>
  <si>
    <t>BHJ A/S</t>
  </si>
  <si>
    <t>Ulsnaes 33, 6300  Graasten, Denmark</t>
  </si>
  <si>
    <t>Haslevej 19, 3700 Rønne</t>
  </si>
  <si>
    <t>Østbirkvej 2, 8700 Horsens</t>
  </si>
  <si>
    <t>Páncreas porcinos frescos</t>
  </si>
  <si>
    <t>F, E</t>
  </si>
  <si>
    <t xml:space="preserve"> E</t>
  </si>
  <si>
    <t>* Dirección - Localidad - Provincia</t>
  </si>
  <si>
    <t>** F: Faenador - E: Elaborador - D: Dador de Frío</t>
  </si>
  <si>
    <t>*** B: Bovino - P: Porcino - C: Caprino - A: Aviar - O:Ovino - Pe: Pescado - E: Equino</t>
  </si>
  <si>
    <t>E, D</t>
  </si>
  <si>
    <t>M189</t>
  </si>
  <si>
    <t>Arla Foods Amba
Birkum Ost</t>
  </si>
  <si>
    <t>Ørbækvej 723
5220 Odense SØ</t>
  </si>
  <si>
    <t>M224</t>
  </si>
  <si>
    <t>Arla foods, Esbjerg Dairy</t>
  </si>
  <si>
    <t>Kvaglundvej 84, 6705 Esbjerg, OE</t>
  </si>
  <si>
    <t> B</t>
  </si>
  <si>
    <t>M242</t>
  </si>
  <si>
    <t xml:space="preserve">Nordex Food A/S, Nørager Mejeri </t>
  </si>
  <si>
    <t>Bredgade 67,9610 Nørager</t>
  </si>
  <si>
    <t>Cheese and cheese analog</t>
  </si>
  <si>
    <t>B, C</t>
  </si>
  <si>
    <t xml:space="preserve">Arla Foods Amba Nørre Vium Mejeri </t>
  </si>
  <si>
    <t>Producto lácteo.
Producto basado en leche y grasa vegetal</t>
  </si>
  <si>
    <t>B, C, O</t>
  </si>
  <si>
    <t>LL COLD ApS</t>
  </si>
  <si>
    <t>Visherredsvej 2, 6330 Padborg</t>
  </si>
  <si>
    <t>D</t>
  </si>
  <si>
    <t>Agri-Norcold A/S</t>
  </si>
  <si>
    <t>Park Alle 17, 6600 Vejen</t>
  </si>
  <si>
    <t>Industrivej 2, 6330 Padborg</t>
  </si>
  <si>
    <t>Industrivangen 27-31, 7730 Hanstholm</t>
  </si>
  <si>
    <t>Løhdesvej 15, 7442 Engesvang</t>
  </si>
  <si>
    <t>Birkedam 11, Harte, 6000 Kolding</t>
  </si>
  <si>
    <t>Skivevej 43, 9500 Hobro</t>
  </si>
  <si>
    <t>Kristian Skous Vej 1, 7100 Vejle</t>
  </si>
  <si>
    <t>Transitvej 8, 6330 Padborg</t>
  </si>
  <si>
    <t>Lundsøe Køl &amp; Frys</t>
  </si>
  <si>
    <t>Jellingvej 5, 9230 Svenstrup J</t>
  </si>
  <si>
    <t>Lundsøe Køl og Frys</t>
  </si>
  <si>
    <t>Oceanvej 8A og 8B, 8000  Aarhus C</t>
  </si>
  <si>
    <t>DK-3-intp-717632</t>
  </si>
  <si>
    <t>DK-06-3-intp-0033</t>
  </si>
  <si>
    <t>DK-07-3-intp-002</t>
  </si>
  <si>
    <t>DK-04-3-intp-049</t>
  </si>
  <si>
    <t>DK-vn-3-intp-010</t>
  </si>
  <si>
    <t>DK-vn-3-stp-101</t>
  </si>
  <si>
    <t>Vejle Eksportterminal</t>
  </si>
  <si>
    <t>Dofovej 2B, 7100 Vejle</t>
  </si>
  <si>
    <t>Danish Crown A/S
Also doing business as:
Danish Crown Foods A/S
Tulip Food Company</t>
  </si>
  <si>
    <t>Estrupvej 7, 6700 Esbjerg</t>
  </si>
  <si>
    <t>INCORPORACIÓN ESTABLECIMIENTO IMPORTADOR</t>
  </si>
  <si>
    <t>α-208-G859695</t>
  </si>
  <si>
    <t>Aller Aqua A/S</t>
  </si>
  <si>
    <t>Allervej 130, 6070 Christiansfeld</t>
  </si>
  <si>
    <t>P,A,PE</t>
  </si>
  <si>
    <t>Alimentos para peces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</si>
</sst>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_ ;_ * \-#,##0_ ;_ * &quot;-&quot;_ ;_ @_ "/>
    <numFmt numFmtId="187" formatCode="_ * #,##0.00_ ;_ * \-#,##0.00_ ;_ * &quot;-&quot;??_ ;_ @_ "/>
    <numFmt numFmtId="188" formatCode="_ &quot;$&quot;\ * #,##0_ ;_ &quot;$&quot;\ * \-#,##0_ ;_ &quot;$&quot;\ * &quot;-&quot;_ ;_ @_ "/>
    <numFmt numFmtId="189" formatCode="_ &quot;$&quot;\ * #,##0.00_ ;_ &quot;$&quot;\ * \-#,##0.00_ ;_ &quot;$&quot;\ * &quot;-&quot;??_ ;_ @_ "/>
    <numFmt numFmtId="190" formatCode="&quot;Ja&quot;;&quot;Ja&quot;;&quot;Nej&quot;"/>
    <numFmt numFmtId="191" formatCode="&quot;Sandt&quot;;&quot;Sandt&quot;;&quot;Falsk&quot;"/>
    <numFmt numFmtId="192" formatCode="&quot;Til&quot;;&quot;Til&quot;;&quot;Fra&quot;"/>
    <numFmt numFmtId="193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Roboto Condensed"/>
      <family val="0"/>
    </font>
    <font>
      <sz val="9"/>
      <color indexed="8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63"/>
      <name val="Arial Unicode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4"/>
      <color rgb="FF222222"/>
      <name val="Arial Unicode MS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4" borderId="0" applyNumberFormat="0" applyBorder="0" applyAlignment="0" applyProtection="0"/>
    <xf numFmtId="0" fontId="6" fillId="23" borderId="1" applyNumberFormat="0" applyAlignment="0" applyProtection="0"/>
    <xf numFmtId="0" fontId="7" fillId="24" borderId="2" applyNumberFormat="0" applyAlignment="0" applyProtection="0"/>
    <xf numFmtId="0" fontId="8" fillId="0" borderId="3" applyNumberFormat="0" applyFill="0" applyAlignment="0" applyProtection="0"/>
    <xf numFmtId="0" fontId="29" fillId="25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9" borderId="0" applyNumberFormat="0" applyBorder="0" applyAlignment="0" applyProtection="0"/>
    <xf numFmtId="0" fontId="10" fillId="7" borderId="1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5" applyNumberFormat="0" applyFill="0" applyAlignment="0" applyProtection="0"/>
    <xf numFmtId="0" fontId="20" fillId="0" borderId="6" applyNumberFormat="0" applyFill="0" applyAlignment="0" applyProtection="0"/>
    <xf numFmtId="0" fontId="9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3" fillId="31" borderId="8" applyNumberFormat="0" applyAlignment="0" applyProtection="0"/>
    <xf numFmtId="0" fontId="34" fillId="0" borderId="9" applyNumberFormat="0" applyFill="0" applyAlignment="0" applyProtection="0"/>
    <xf numFmtId="0" fontId="14" fillId="3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33" borderId="10" applyNumberFormat="0" applyFont="0" applyAlignment="0" applyProtection="0"/>
    <xf numFmtId="0" fontId="15" fillId="23" borderId="1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1" fillId="0" borderId="13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6" fillId="0" borderId="14" xfId="71" applyFill="1" applyBorder="1" applyAlignment="1">
      <alignment horizontal="center" vertical="center" wrapText="1"/>
      <protection/>
    </xf>
    <xf numFmtId="0" fontId="0" fillId="0" borderId="14" xfId="7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4" xfId="71" applyFont="1" applyFill="1" applyBorder="1" applyAlignment="1">
      <alignment horizontal="center" vertical="center" wrapText="1"/>
      <protection/>
    </xf>
    <xf numFmtId="0" fontId="36" fillId="35" borderId="14" xfId="71" applyFill="1" applyBorder="1" applyAlignment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 wrapText="1"/>
    </xf>
    <xf numFmtId="0" fontId="22" fillId="34" borderId="17" xfId="0" applyFont="1" applyFill="1" applyBorder="1" applyAlignment="1">
      <alignment/>
    </xf>
    <xf numFmtId="0" fontId="3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ena" xfId="40"/>
    <cellStyle name="Calculation" xfId="41"/>
    <cellStyle name="Celda de comprobación" xfId="42"/>
    <cellStyle name="Celda vinculada" xfId="43"/>
    <cellStyle name="Check Cell" xfId="44"/>
    <cellStyle name="Comma" xfId="45"/>
    <cellStyle name="Comma [0]" xfId="46"/>
    <cellStyle name="Currency" xfId="47"/>
    <cellStyle name="Currency [0]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correcto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te" xfId="72"/>
    <cellStyle name="Output" xfId="73"/>
    <cellStyle name="Percent" xfId="74"/>
    <cellStyle name="Title" xfId="75"/>
    <cellStyle name="Título 1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3.00390625" style="0" customWidth="1"/>
    <col min="2" max="2" width="18.57421875" style="0" customWidth="1"/>
    <col min="3" max="3" width="16.421875" style="0" customWidth="1"/>
    <col min="4" max="4" width="21.140625" style="0" customWidth="1"/>
    <col min="5" max="5" width="11.421875" style="0" customWidth="1"/>
    <col min="6" max="6" width="18.8515625" style="0" customWidth="1"/>
  </cols>
  <sheetData>
    <row r="1" ht="12.75">
      <c r="A1" s="4" t="s">
        <v>6</v>
      </c>
    </row>
    <row r="2" spans="1:6" ht="17.25">
      <c r="A2" s="26" t="s">
        <v>153</v>
      </c>
      <c r="B2" s="27"/>
      <c r="C2" s="27"/>
      <c r="D2" s="27"/>
      <c r="E2" s="27"/>
      <c r="F2" s="27"/>
    </row>
    <row r="3" spans="1:6" s="1" customFormat="1" ht="17.25">
      <c r="A3" s="26" t="s">
        <v>119</v>
      </c>
      <c r="B3" s="27"/>
      <c r="C3" s="27"/>
      <c r="D3" s="27"/>
      <c r="E3" s="27"/>
      <c r="F3" s="27"/>
    </row>
    <row r="4" spans="1:6" s="1" customFormat="1" ht="25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s="1" customFormat="1" ht="60" customHeight="1">
      <c r="A5" s="3" t="s">
        <v>7</v>
      </c>
      <c r="B5" s="3" t="s">
        <v>22</v>
      </c>
      <c r="C5" s="3" t="s">
        <v>38</v>
      </c>
      <c r="D5" s="3" t="s">
        <v>55</v>
      </c>
      <c r="E5" s="3" t="s">
        <v>56</v>
      </c>
      <c r="F5" s="3" t="s">
        <v>100</v>
      </c>
    </row>
    <row r="6" spans="1:6" ht="24.75">
      <c r="A6" s="3" t="s">
        <v>8</v>
      </c>
      <c r="B6" s="3" t="s">
        <v>23</v>
      </c>
      <c r="C6" s="3" t="s">
        <v>39</v>
      </c>
      <c r="D6" s="3" t="s">
        <v>55</v>
      </c>
      <c r="E6" s="3" t="s">
        <v>56</v>
      </c>
      <c r="F6" s="3" t="s">
        <v>100</v>
      </c>
    </row>
    <row r="7" spans="1:6" ht="24.75">
      <c r="A7" s="3" t="s">
        <v>9</v>
      </c>
      <c r="B7" s="3" t="s">
        <v>24</v>
      </c>
      <c r="C7" s="3" t="s">
        <v>40</v>
      </c>
      <c r="D7" s="3" t="s">
        <v>55</v>
      </c>
      <c r="E7" s="3" t="s">
        <v>56</v>
      </c>
      <c r="F7" s="3" t="s">
        <v>100</v>
      </c>
    </row>
    <row r="8" spans="1:6" ht="37.5">
      <c r="A8" s="3" t="s">
        <v>10</v>
      </c>
      <c r="B8" s="3" t="s">
        <v>25</v>
      </c>
      <c r="C8" s="3" t="s">
        <v>41</v>
      </c>
      <c r="D8" s="3" t="s">
        <v>55</v>
      </c>
      <c r="E8" s="3" t="s">
        <v>56</v>
      </c>
      <c r="F8" s="3" t="s">
        <v>100</v>
      </c>
    </row>
    <row r="9" spans="1:6" ht="37.5">
      <c r="A9" s="3" t="s">
        <v>11</v>
      </c>
      <c r="B9" s="3" t="s">
        <v>26</v>
      </c>
      <c r="C9" s="3" t="s">
        <v>42</v>
      </c>
      <c r="D9" s="3" t="s">
        <v>55</v>
      </c>
      <c r="E9" s="3" t="s">
        <v>56</v>
      </c>
      <c r="F9" s="3" t="s">
        <v>100</v>
      </c>
    </row>
    <row r="10" spans="1:6" ht="24.75">
      <c r="A10" s="3" t="s">
        <v>12</v>
      </c>
      <c r="B10" s="3" t="s">
        <v>27</v>
      </c>
      <c r="C10" s="3" t="s">
        <v>43</v>
      </c>
      <c r="D10" s="3" t="s">
        <v>55</v>
      </c>
      <c r="E10" s="3" t="s">
        <v>56</v>
      </c>
      <c r="F10" s="3" t="s">
        <v>100</v>
      </c>
    </row>
    <row r="11" spans="1:6" ht="24.75">
      <c r="A11" s="3" t="s">
        <v>13</v>
      </c>
      <c r="B11" s="3" t="s">
        <v>28</v>
      </c>
      <c r="C11" s="3" t="s">
        <v>44</v>
      </c>
      <c r="D11" s="3" t="s">
        <v>55</v>
      </c>
      <c r="E11" s="3" t="s">
        <v>56</v>
      </c>
      <c r="F11" s="3" t="s">
        <v>100</v>
      </c>
    </row>
    <row r="12" spans="1:6" ht="24.75">
      <c r="A12" s="3" t="s">
        <v>14</v>
      </c>
      <c r="B12" s="3" t="s">
        <v>179</v>
      </c>
      <c r="C12" s="3" t="s">
        <v>45</v>
      </c>
      <c r="D12" s="3" t="s">
        <v>55</v>
      </c>
      <c r="E12" s="3" t="s">
        <v>56</v>
      </c>
      <c r="F12" s="3" t="s">
        <v>100</v>
      </c>
    </row>
    <row r="13" spans="1:6" ht="24.75">
      <c r="A13" s="3" t="s">
        <v>15</v>
      </c>
      <c r="B13" s="3" t="s">
        <v>29</v>
      </c>
      <c r="C13" s="3" t="s">
        <v>46</v>
      </c>
      <c r="D13" s="3" t="s">
        <v>55</v>
      </c>
      <c r="E13" s="3" t="s">
        <v>56</v>
      </c>
      <c r="F13" s="3" t="s">
        <v>100</v>
      </c>
    </row>
    <row r="14" spans="1:6" ht="24.75">
      <c r="A14" s="3" t="s">
        <v>16</v>
      </c>
      <c r="B14" s="3" t="s">
        <v>30</v>
      </c>
      <c r="C14" s="3" t="s">
        <v>47</v>
      </c>
      <c r="D14" s="3" t="s">
        <v>55</v>
      </c>
      <c r="E14" s="3" t="s">
        <v>181</v>
      </c>
      <c r="F14" s="3" t="s">
        <v>100</v>
      </c>
    </row>
    <row r="15" spans="1:6" ht="24.75">
      <c r="A15" s="3" t="s">
        <v>17</v>
      </c>
      <c r="B15" s="3" t="s">
        <v>31</v>
      </c>
      <c r="C15" s="3" t="s">
        <v>48</v>
      </c>
      <c r="D15" s="3" t="s">
        <v>55</v>
      </c>
      <c r="E15" s="3" t="s">
        <v>56</v>
      </c>
      <c r="F15" s="3" t="s">
        <v>100</v>
      </c>
    </row>
    <row r="16" spans="1:6" ht="24.75">
      <c r="A16" s="3" t="s">
        <v>18</v>
      </c>
      <c r="B16" s="3" t="s">
        <v>32</v>
      </c>
      <c r="C16" s="3" t="s">
        <v>49</v>
      </c>
      <c r="D16" s="3" t="s">
        <v>55</v>
      </c>
      <c r="E16" s="3" t="s">
        <v>56</v>
      </c>
      <c r="F16" s="3" t="s">
        <v>100</v>
      </c>
    </row>
    <row r="17" spans="1:6" ht="24.75">
      <c r="A17" s="3" t="s">
        <v>19</v>
      </c>
      <c r="B17" s="3" t="s">
        <v>33</v>
      </c>
      <c r="C17" s="3" t="s">
        <v>50</v>
      </c>
      <c r="D17" s="3" t="s">
        <v>55</v>
      </c>
      <c r="E17" s="3" t="s">
        <v>56</v>
      </c>
      <c r="F17" s="3" t="s">
        <v>100</v>
      </c>
    </row>
    <row r="18" spans="1:6" ht="24.75">
      <c r="A18" s="3">
        <v>4539</v>
      </c>
      <c r="B18" s="3" t="s">
        <v>34</v>
      </c>
      <c r="C18" s="3" t="s">
        <v>51</v>
      </c>
      <c r="D18" s="3" t="s">
        <v>55</v>
      </c>
      <c r="E18" s="3" t="s">
        <v>56</v>
      </c>
      <c r="F18" s="3" t="s">
        <v>100</v>
      </c>
    </row>
    <row r="19" spans="1:6" ht="37.5">
      <c r="A19" s="3" t="s">
        <v>20</v>
      </c>
      <c r="B19" s="3" t="s">
        <v>35</v>
      </c>
      <c r="C19" s="3" t="s">
        <v>52</v>
      </c>
      <c r="D19" s="3" t="s">
        <v>55</v>
      </c>
      <c r="E19" s="3" t="s">
        <v>56</v>
      </c>
      <c r="F19" s="3" t="s">
        <v>100</v>
      </c>
    </row>
    <row r="20" spans="1:6" ht="24.75">
      <c r="A20" s="3" t="s">
        <v>21</v>
      </c>
      <c r="B20" s="3" t="s">
        <v>36</v>
      </c>
      <c r="C20" s="3" t="s">
        <v>53</v>
      </c>
      <c r="D20" s="3" t="s">
        <v>55</v>
      </c>
      <c r="E20" s="3" t="s">
        <v>56</v>
      </c>
      <c r="F20" s="3" t="s">
        <v>100</v>
      </c>
    </row>
    <row r="21" spans="1:6" ht="24.75">
      <c r="A21" s="3">
        <v>5230</v>
      </c>
      <c r="B21" s="3" t="s">
        <v>37</v>
      </c>
      <c r="C21" s="3" t="s">
        <v>54</v>
      </c>
      <c r="D21" s="3" t="s">
        <v>55</v>
      </c>
      <c r="E21" s="3" t="s">
        <v>56</v>
      </c>
      <c r="F21" s="3" t="s">
        <v>100</v>
      </c>
    </row>
    <row r="22" spans="1:6" s="7" customFormat="1" ht="24.75">
      <c r="A22" s="6" t="s">
        <v>167</v>
      </c>
      <c r="B22" s="6" t="s">
        <v>168</v>
      </c>
      <c r="C22" s="6" t="s">
        <v>169</v>
      </c>
      <c r="D22" s="6" t="s">
        <v>55</v>
      </c>
      <c r="E22" s="6" t="s">
        <v>56</v>
      </c>
      <c r="F22" s="6" t="s">
        <v>100</v>
      </c>
    </row>
    <row r="23" spans="1:6" s="7" customFormat="1" ht="37.5">
      <c r="A23" s="8" t="s">
        <v>170</v>
      </c>
      <c r="B23" s="6" t="s">
        <v>171</v>
      </c>
      <c r="C23" s="6" t="s">
        <v>172</v>
      </c>
      <c r="D23" s="9" t="s">
        <v>55</v>
      </c>
      <c r="E23" s="6" t="s">
        <v>173</v>
      </c>
      <c r="F23" s="6" t="s">
        <v>180</v>
      </c>
    </row>
    <row r="24" spans="1:6" s="7" customFormat="1" ht="24.75">
      <c r="A24" s="17" t="s">
        <v>174</v>
      </c>
      <c r="B24" s="17" t="s">
        <v>175</v>
      </c>
      <c r="C24" s="17" t="s">
        <v>176</v>
      </c>
      <c r="D24" s="17" t="s">
        <v>55</v>
      </c>
      <c r="E24" s="17" t="s">
        <v>178</v>
      </c>
      <c r="F24" s="17" t="s">
        <v>177</v>
      </c>
    </row>
    <row r="25" spans="1:6" ht="24.75">
      <c r="A25" s="17">
        <v>4995</v>
      </c>
      <c r="B25" s="17" t="s">
        <v>204</v>
      </c>
      <c r="C25" s="17" t="s">
        <v>205</v>
      </c>
      <c r="D25" s="17" t="s">
        <v>184</v>
      </c>
      <c r="E25" s="17" t="s">
        <v>56</v>
      </c>
      <c r="F25" s="17" t="s">
        <v>100</v>
      </c>
    </row>
    <row r="26" spans="1:6" ht="12">
      <c r="A26" s="19" t="s">
        <v>163</v>
      </c>
      <c r="B26" s="19"/>
      <c r="C26" s="19"/>
      <c r="D26" s="19"/>
      <c r="E26" s="19"/>
      <c r="F26" s="19"/>
    </row>
    <row r="27" spans="1:6" ht="12">
      <c r="A27" s="19" t="s">
        <v>164</v>
      </c>
      <c r="B27" s="19"/>
      <c r="C27" s="19"/>
      <c r="D27" s="19"/>
      <c r="E27" s="19"/>
      <c r="F27" s="19"/>
    </row>
    <row r="28" ht="12">
      <c r="A28" t="s">
        <v>165</v>
      </c>
    </row>
    <row r="89" spans="1:6" s="7" customFormat="1" ht="12">
      <c r="A89"/>
      <c r="B89"/>
      <c r="C89"/>
      <c r="D89"/>
      <c r="E89"/>
      <c r="F89"/>
    </row>
    <row r="90" spans="1:6" s="7" customFormat="1" ht="12">
      <c r="A90"/>
      <c r="B90"/>
      <c r="C90"/>
      <c r="D90"/>
      <c r="E90"/>
      <c r="F90"/>
    </row>
  </sheetData>
  <sheetProtection password="CACF" sheet="1"/>
  <mergeCells count="2">
    <mergeCell ref="A2:F2"/>
    <mergeCell ref="A3:F3"/>
  </mergeCells>
  <printOptions/>
  <pageMargins left="0.75" right="0.75" top="1" bottom="1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6384" width="11.421875" style="7" customWidth="1"/>
  </cols>
  <sheetData>
    <row r="1" spans="1:6" ht="17.25">
      <c r="A1" s="28" t="s">
        <v>120</v>
      </c>
      <c r="B1" s="29"/>
      <c r="C1" s="29"/>
      <c r="D1" s="29"/>
      <c r="E1" s="29"/>
      <c r="F1" s="29"/>
    </row>
    <row r="2" spans="1:6" ht="39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7.5">
      <c r="A3" s="8">
        <v>14</v>
      </c>
      <c r="B3" s="8" t="s">
        <v>57</v>
      </c>
      <c r="C3" s="8" t="s">
        <v>62</v>
      </c>
      <c r="D3" s="6" t="s">
        <v>161</v>
      </c>
      <c r="E3" s="8" t="s">
        <v>72</v>
      </c>
      <c r="F3" s="8" t="s">
        <v>90</v>
      </c>
    </row>
    <row r="4" spans="1:6" ht="37.5">
      <c r="A4" s="8">
        <v>22</v>
      </c>
      <c r="B4" s="8" t="s">
        <v>57</v>
      </c>
      <c r="C4" s="8" t="s">
        <v>63</v>
      </c>
      <c r="D4" s="6" t="s">
        <v>101</v>
      </c>
      <c r="E4" s="8" t="s">
        <v>72</v>
      </c>
      <c r="F4" s="8" t="s">
        <v>90</v>
      </c>
    </row>
    <row r="5" spans="1:6" ht="37.5">
      <c r="A5" s="8">
        <v>25</v>
      </c>
      <c r="B5" s="8" t="s">
        <v>57</v>
      </c>
      <c r="C5" s="8" t="s">
        <v>64</v>
      </c>
      <c r="D5" s="6" t="s">
        <v>101</v>
      </c>
      <c r="E5" s="8" t="s">
        <v>72</v>
      </c>
      <c r="F5" s="8" t="s">
        <v>90</v>
      </c>
    </row>
    <row r="6" spans="1:6" ht="37.5">
      <c r="A6" s="8">
        <v>31</v>
      </c>
      <c r="B6" s="8" t="s">
        <v>57</v>
      </c>
      <c r="C6" s="8" t="s">
        <v>65</v>
      </c>
      <c r="D6" s="6" t="s">
        <v>161</v>
      </c>
      <c r="E6" s="8" t="s">
        <v>72</v>
      </c>
      <c r="F6" s="8" t="s">
        <v>90</v>
      </c>
    </row>
    <row r="7" spans="1:6" ht="37.5">
      <c r="A7" s="8">
        <v>53</v>
      </c>
      <c r="B7" s="8" t="s">
        <v>57</v>
      </c>
      <c r="C7" s="17" t="s">
        <v>207</v>
      </c>
      <c r="D7" s="6" t="s">
        <v>55</v>
      </c>
      <c r="E7" s="8" t="s">
        <v>72</v>
      </c>
      <c r="F7" s="8" t="s">
        <v>91</v>
      </c>
    </row>
    <row r="8" spans="1:6" ht="37.5">
      <c r="A8" s="10">
        <v>71</v>
      </c>
      <c r="B8" s="10" t="s">
        <v>57</v>
      </c>
      <c r="C8" s="10" t="s">
        <v>66</v>
      </c>
      <c r="D8" s="22" t="s">
        <v>161</v>
      </c>
      <c r="E8" s="10" t="s">
        <v>72</v>
      </c>
      <c r="F8" s="10" t="s">
        <v>90</v>
      </c>
    </row>
    <row r="9" spans="1:6" ht="37.5">
      <c r="A9" s="8">
        <v>101</v>
      </c>
      <c r="B9" s="8" t="s">
        <v>182</v>
      </c>
      <c r="C9" s="8" t="s">
        <v>183</v>
      </c>
      <c r="D9" s="6" t="s">
        <v>184</v>
      </c>
      <c r="E9" s="8" t="s">
        <v>72</v>
      </c>
      <c r="F9" s="8" t="s">
        <v>90</v>
      </c>
    </row>
    <row r="10" spans="1:6" ht="24.75">
      <c r="A10" s="8">
        <v>170</v>
      </c>
      <c r="B10" s="8" t="s">
        <v>185</v>
      </c>
      <c r="C10" s="8" t="s">
        <v>186</v>
      </c>
      <c r="D10" s="6" t="s">
        <v>166</v>
      </c>
      <c r="E10" s="8" t="s">
        <v>72</v>
      </c>
      <c r="F10" s="8" t="s">
        <v>90</v>
      </c>
    </row>
    <row r="11" spans="1:6" ht="37.5">
      <c r="A11" s="8">
        <v>177</v>
      </c>
      <c r="B11" s="8" t="s">
        <v>185</v>
      </c>
      <c r="C11" s="8" t="s">
        <v>187</v>
      </c>
      <c r="D11" s="6" t="s">
        <v>184</v>
      </c>
      <c r="E11" s="8" t="s">
        <v>72</v>
      </c>
      <c r="F11" s="8" t="s">
        <v>90</v>
      </c>
    </row>
    <row r="12" spans="1:6" ht="22.5">
      <c r="A12" s="13">
        <v>179</v>
      </c>
      <c r="B12" s="13" t="s">
        <v>185</v>
      </c>
      <c r="C12" s="13" t="s">
        <v>193</v>
      </c>
      <c r="D12" s="14" t="s">
        <v>184</v>
      </c>
      <c r="E12" s="13" t="s">
        <v>72</v>
      </c>
      <c r="F12" s="13" t="s">
        <v>90</v>
      </c>
    </row>
    <row r="13" spans="1:6" ht="49.5">
      <c r="A13" s="8">
        <v>180</v>
      </c>
      <c r="B13" s="8" t="s">
        <v>182</v>
      </c>
      <c r="C13" s="8" t="s">
        <v>188</v>
      </c>
      <c r="D13" s="6" t="s">
        <v>184</v>
      </c>
      <c r="E13" s="8" t="s">
        <v>72</v>
      </c>
      <c r="F13" s="8" t="s">
        <v>90</v>
      </c>
    </row>
    <row r="14" spans="1:6" ht="37.5">
      <c r="A14" s="8">
        <v>188</v>
      </c>
      <c r="B14" s="8" t="s">
        <v>182</v>
      </c>
      <c r="C14" s="8" t="s">
        <v>189</v>
      </c>
      <c r="D14" s="6" t="s">
        <v>184</v>
      </c>
      <c r="E14" s="8" t="s">
        <v>72</v>
      </c>
      <c r="F14" s="8" t="s">
        <v>90</v>
      </c>
    </row>
    <row r="15" spans="1:6" ht="37.5">
      <c r="A15" s="8">
        <v>192</v>
      </c>
      <c r="B15" s="8" t="s">
        <v>185</v>
      </c>
      <c r="C15" s="8" t="s">
        <v>190</v>
      </c>
      <c r="D15" s="6" t="s">
        <v>184</v>
      </c>
      <c r="E15" s="8" t="s">
        <v>72</v>
      </c>
      <c r="F15" s="8" t="s">
        <v>90</v>
      </c>
    </row>
    <row r="16" spans="1:6" ht="37.5">
      <c r="A16" s="8">
        <v>311</v>
      </c>
      <c r="B16" s="8" t="s">
        <v>58</v>
      </c>
      <c r="C16" s="8" t="s">
        <v>67</v>
      </c>
      <c r="D16" s="6" t="s">
        <v>161</v>
      </c>
      <c r="E16" s="8" t="s">
        <v>72</v>
      </c>
      <c r="F16" s="8" t="s">
        <v>90</v>
      </c>
    </row>
    <row r="17" spans="1:6" ht="37.5">
      <c r="A17" s="8">
        <v>320</v>
      </c>
      <c r="B17" s="8" t="s">
        <v>57</v>
      </c>
      <c r="C17" s="8" t="s">
        <v>68</v>
      </c>
      <c r="D17" s="6" t="s">
        <v>161</v>
      </c>
      <c r="E17" s="8" t="s">
        <v>72</v>
      </c>
      <c r="F17" s="8" t="s">
        <v>90</v>
      </c>
    </row>
    <row r="18" spans="1:6" ht="37.5">
      <c r="A18" s="8">
        <v>338</v>
      </c>
      <c r="B18" s="8" t="s">
        <v>59</v>
      </c>
      <c r="C18" s="8" t="s">
        <v>69</v>
      </c>
      <c r="D18" s="6" t="s">
        <v>101</v>
      </c>
      <c r="E18" s="8" t="s">
        <v>72</v>
      </c>
      <c r="F18" s="8" t="s">
        <v>90</v>
      </c>
    </row>
    <row r="19" spans="1:6" ht="24.75">
      <c r="A19" s="8">
        <v>377</v>
      </c>
      <c r="B19" s="8" t="s">
        <v>185</v>
      </c>
      <c r="C19" s="8" t="s">
        <v>191</v>
      </c>
      <c r="D19" s="6" t="s">
        <v>184</v>
      </c>
      <c r="E19" s="8" t="s">
        <v>72</v>
      </c>
      <c r="F19" s="8" t="s">
        <v>90</v>
      </c>
    </row>
    <row r="20" spans="1:6" ht="37.5">
      <c r="A20" s="8">
        <v>472</v>
      </c>
      <c r="B20" s="8" t="s">
        <v>182</v>
      </c>
      <c r="C20" s="8" t="s">
        <v>192</v>
      </c>
      <c r="D20" s="6" t="s">
        <v>184</v>
      </c>
      <c r="E20" s="8" t="s">
        <v>72</v>
      </c>
      <c r="F20" s="8" t="s">
        <v>90</v>
      </c>
    </row>
    <row r="21" spans="1:6" ht="37.5">
      <c r="A21" s="8">
        <v>801</v>
      </c>
      <c r="B21" s="8" t="s">
        <v>60</v>
      </c>
      <c r="C21" s="8" t="s">
        <v>70</v>
      </c>
      <c r="D21" s="6" t="s">
        <v>161</v>
      </c>
      <c r="E21" s="8" t="s">
        <v>72</v>
      </c>
      <c r="F21" s="8" t="s">
        <v>90</v>
      </c>
    </row>
    <row r="22" spans="1:6" ht="37.5">
      <c r="A22" s="8">
        <v>865</v>
      </c>
      <c r="B22" s="8" t="s">
        <v>61</v>
      </c>
      <c r="C22" s="8" t="s">
        <v>71</v>
      </c>
      <c r="D22" s="6" t="s">
        <v>161</v>
      </c>
      <c r="E22" s="8" t="s">
        <v>72</v>
      </c>
      <c r="F22" s="8" t="s">
        <v>90</v>
      </c>
    </row>
    <row r="23" spans="1:6" ht="37.5">
      <c r="A23" s="8">
        <v>883</v>
      </c>
      <c r="B23" s="8" t="s">
        <v>194</v>
      </c>
      <c r="C23" s="8" t="s">
        <v>195</v>
      </c>
      <c r="D23" s="6" t="s">
        <v>184</v>
      </c>
      <c r="E23" s="8" t="s">
        <v>72</v>
      </c>
      <c r="F23" s="8" t="s">
        <v>90</v>
      </c>
    </row>
    <row r="24" spans="1:6" ht="37.5">
      <c r="A24" s="8">
        <v>5628</v>
      </c>
      <c r="B24" s="8" t="s">
        <v>196</v>
      </c>
      <c r="C24" s="8" t="s">
        <v>197</v>
      </c>
      <c r="D24" s="6" t="s">
        <v>184</v>
      </c>
      <c r="E24" s="8" t="s">
        <v>72</v>
      </c>
      <c r="F24" s="8" t="s">
        <v>90</v>
      </c>
    </row>
    <row r="25" spans="1:6" ht="12">
      <c r="A25" s="15"/>
      <c r="B25" s="15"/>
      <c r="C25" s="15"/>
      <c r="D25" s="16"/>
      <c r="E25" s="15"/>
      <c r="F25" s="15"/>
    </row>
    <row r="26" ht="12">
      <c r="A26" s="7" t="s">
        <v>163</v>
      </c>
    </row>
    <row r="27" ht="12">
      <c r="A27" s="7" t="s">
        <v>164</v>
      </c>
    </row>
    <row r="28" ht="12">
      <c r="A28" s="7" t="s">
        <v>165</v>
      </c>
    </row>
  </sheetData>
  <sheetProtection password="CACF" sheet="1"/>
  <mergeCells count="1">
    <mergeCell ref="A1:F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1.421875" style="0" customWidth="1"/>
    <col min="2" max="2" width="19.57421875" style="0" customWidth="1"/>
    <col min="3" max="3" width="16.57421875" style="0" customWidth="1"/>
    <col min="4" max="4" width="13.8515625" style="0" customWidth="1"/>
  </cols>
  <sheetData>
    <row r="1" spans="1:6" ht="17.25">
      <c r="A1" s="26" t="s">
        <v>121</v>
      </c>
      <c r="B1" s="27"/>
      <c r="C1" s="27"/>
      <c r="D1" s="27"/>
      <c r="E1" s="27"/>
      <c r="F1" s="27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75">
      <c r="A3" s="3">
        <v>14</v>
      </c>
      <c r="B3" s="3" t="s">
        <v>57</v>
      </c>
      <c r="C3" s="3" t="s">
        <v>78</v>
      </c>
      <c r="D3" s="5" t="s">
        <v>161</v>
      </c>
      <c r="E3" s="3" t="s">
        <v>72</v>
      </c>
      <c r="F3" s="3" t="s">
        <v>92</v>
      </c>
    </row>
    <row r="4" spans="1:6" ht="24.75">
      <c r="A4" s="3">
        <v>22</v>
      </c>
      <c r="B4" s="3" t="s">
        <v>57</v>
      </c>
      <c r="C4" s="3" t="s">
        <v>79</v>
      </c>
      <c r="D4" s="5" t="s">
        <v>101</v>
      </c>
      <c r="E4" s="3" t="str">
        <f aca="true" t="shared" si="0" ref="E4:E16">$E$3</f>
        <v>P</v>
      </c>
      <c r="F4" s="3" t="s">
        <v>92</v>
      </c>
    </row>
    <row r="5" spans="1:6" ht="24.75">
      <c r="A5" s="3">
        <v>25</v>
      </c>
      <c r="B5" s="3" t="s">
        <v>57</v>
      </c>
      <c r="C5" s="3" t="s">
        <v>80</v>
      </c>
      <c r="D5" s="5" t="s">
        <v>101</v>
      </c>
      <c r="E5" s="3" t="str">
        <f t="shared" si="0"/>
        <v>P</v>
      </c>
      <c r="F5" s="3" t="s">
        <v>92</v>
      </c>
    </row>
    <row r="6" spans="1:6" ht="24.75">
      <c r="A6" s="3">
        <v>31</v>
      </c>
      <c r="B6" s="3" t="s">
        <v>57</v>
      </c>
      <c r="C6" s="3" t="s">
        <v>81</v>
      </c>
      <c r="D6" s="5" t="s">
        <v>161</v>
      </c>
      <c r="E6" s="3" t="str">
        <f t="shared" si="0"/>
        <v>P</v>
      </c>
      <c r="F6" s="3" t="s">
        <v>92</v>
      </c>
    </row>
    <row r="7" spans="1:6" ht="24.75">
      <c r="A7" s="3">
        <v>53</v>
      </c>
      <c r="B7" s="3" t="s">
        <v>57</v>
      </c>
      <c r="C7" s="17" t="s">
        <v>207</v>
      </c>
      <c r="D7" s="5" t="s">
        <v>162</v>
      </c>
      <c r="E7" s="3" t="str">
        <f t="shared" si="0"/>
        <v>P</v>
      </c>
      <c r="F7" s="3" t="s">
        <v>92</v>
      </c>
    </row>
    <row r="8" spans="1:6" ht="49.5">
      <c r="A8" s="10">
        <v>215</v>
      </c>
      <c r="B8" s="10" t="s">
        <v>75</v>
      </c>
      <c r="C8" s="10" t="s">
        <v>82</v>
      </c>
      <c r="D8" s="22" t="s">
        <v>162</v>
      </c>
      <c r="E8" s="10" t="str">
        <f t="shared" si="0"/>
        <v>P</v>
      </c>
      <c r="F8" s="10" t="s">
        <v>93</v>
      </c>
    </row>
    <row r="9" spans="1:6" ht="24.75">
      <c r="A9" s="3">
        <v>236</v>
      </c>
      <c r="B9" s="3" t="s">
        <v>76</v>
      </c>
      <c r="C9" s="3" t="s">
        <v>83</v>
      </c>
      <c r="D9" s="5" t="s">
        <v>55</v>
      </c>
      <c r="E9" s="3" t="str">
        <f t="shared" si="0"/>
        <v>P</v>
      </c>
      <c r="F9" s="3" t="s">
        <v>94</v>
      </c>
    </row>
    <row r="10" spans="1:6" ht="24.75">
      <c r="A10" s="3">
        <v>338</v>
      </c>
      <c r="B10" s="3" t="s">
        <v>59</v>
      </c>
      <c r="C10" s="3" t="s">
        <v>84</v>
      </c>
      <c r="D10" s="5" t="s">
        <v>101</v>
      </c>
      <c r="E10" s="3" t="str">
        <f t="shared" si="0"/>
        <v>P</v>
      </c>
      <c r="F10" s="3" t="s">
        <v>92</v>
      </c>
    </row>
    <row r="11" spans="1:6" ht="24.75">
      <c r="A11" s="3">
        <v>868</v>
      </c>
      <c r="B11" s="3" t="s">
        <v>76</v>
      </c>
      <c r="C11" s="3" t="s">
        <v>85</v>
      </c>
      <c r="D11" s="5" t="s">
        <v>55</v>
      </c>
      <c r="E11" s="3" t="str">
        <f t="shared" si="0"/>
        <v>P</v>
      </c>
      <c r="F11" s="3" t="s">
        <v>94</v>
      </c>
    </row>
    <row r="12" spans="1:6" ht="75">
      <c r="A12" s="3" t="s">
        <v>73</v>
      </c>
      <c r="B12" s="17" t="s">
        <v>206</v>
      </c>
      <c r="C12" s="3" t="s">
        <v>86</v>
      </c>
      <c r="D12" s="5" t="s">
        <v>55</v>
      </c>
      <c r="E12" s="3" t="str">
        <f t="shared" si="0"/>
        <v>P</v>
      </c>
      <c r="F12" s="3" t="s">
        <v>95</v>
      </c>
    </row>
    <row r="13" spans="1:6" ht="75">
      <c r="A13" s="3" t="s">
        <v>74</v>
      </c>
      <c r="B13" s="17" t="s">
        <v>206</v>
      </c>
      <c r="C13" s="3" t="s">
        <v>87</v>
      </c>
      <c r="D13" s="5" t="s">
        <v>55</v>
      </c>
      <c r="E13" s="3" t="str">
        <f t="shared" si="0"/>
        <v>P</v>
      </c>
      <c r="F13" s="3" t="s">
        <v>96</v>
      </c>
    </row>
    <row r="14" spans="1:6" ht="24.75">
      <c r="A14" s="3">
        <v>417</v>
      </c>
      <c r="B14" s="3" t="s">
        <v>77</v>
      </c>
      <c r="C14" s="3" t="s">
        <v>88</v>
      </c>
      <c r="D14" s="5" t="s">
        <v>55</v>
      </c>
      <c r="E14" s="3" t="str">
        <f t="shared" si="0"/>
        <v>P</v>
      </c>
      <c r="F14" s="3" t="s">
        <v>97</v>
      </c>
    </row>
    <row r="15" spans="1:6" ht="24.75">
      <c r="A15" s="3">
        <v>865</v>
      </c>
      <c r="B15" s="3" t="s">
        <v>61</v>
      </c>
      <c r="C15" s="3" t="s">
        <v>71</v>
      </c>
      <c r="D15" s="5" t="s">
        <v>161</v>
      </c>
      <c r="E15" s="3" t="str">
        <f t="shared" si="0"/>
        <v>P</v>
      </c>
      <c r="F15" s="3" t="s">
        <v>98</v>
      </c>
    </row>
    <row r="16" spans="1:6" ht="24.75">
      <c r="A16" s="10">
        <v>71</v>
      </c>
      <c r="B16" s="10" t="s">
        <v>57</v>
      </c>
      <c r="C16" s="10" t="s">
        <v>89</v>
      </c>
      <c r="D16" s="22" t="s">
        <v>161</v>
      </c>
      <c r="E16" s="10" t="str">
        <f t="shared" si="0"/>
        <v>P</v>
      </c>
      <c r="F16" s="10" t="s">
        <v>99</v>
      </c>
    </row>
    <row r="17" ht="12">
      <c r="A17" t="s">
        <v>163</v>
      </c>
    </row>
    <row r="18" ht="12">
      <c r="A18" t="s">
        <v>164</v>
      </c>
    </row>
    <row r="19" ht="12">
      <c r="A19" t="s">
        <v>165</v>
      </c>
    </row>
  </sheetData>
  <sheetProtection password="CACF" sheet="1"/>
  <mergeCells count="1">
    <mergeCell ref="A1:F1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6384" width="11.421875" style="7" customWidth="1"/>
  </cols>
  <sheetData>
    <row r="1" spans="1:6" ht="17.25">
      <c r="A1" s="28" t="s">
        <v>154</v>
      </c>
      <c r="B1" s="29"/>
      <c r="C1" s="29"/>
      <c r="D1" s="29"/>
      <c r="E1" s="29"/>
      <c r="F1" s="29"/>
    </row>
    <row r="2" spans="1:6" ht="39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49.5">
      <c r="A3" s="8" t="s">
        <v>155</v>
      </c>
      <c r="B3" s="8" t="s">
        <v>156</v>
      </c>
      <c r="C3" s="8" t="s">
        <v>157</v>
      </c>
      <c r="D3" s="6" t="s">
        <v>55</v>
      </c>
      <c r="E3" s="8" t="s">
        <v>72</v>
      </c>
      <c r="F3" s="8" t="s">
        <v>160</v>
      </c>
    </row>
    <row r="4" spans="1:6" ht="37.5">
      <c r="A4" s="8">
        <v>14</v>
      </c>
      <c r="B4" s="8" t="s">
        <v>57</v>
      </c>
      <c r="C4" s="8" t="s">
        <v>62</v>
      </c>
      <c r="D4" s="6" t="s">
        <v>161</v>
      </c>
      <c r="E4" s="8" t="s">
        <v>72</v>
      </c>
      <c r="F4" s="8" t="s">
        <v>160</v>
      </c>
    </row>
    <row r="5" spans="1:6" ht="37.5">
      <c r="A5" s="8">
        <v>22</v>
      </c>
      <c r="B5" s="8" t="s">
        <v>57</v>
      </c>
      <c r="C5" s="8" t="s">
        <v>158</v>
      </c>
      <c r="D5" s="6" t="s">
        <v>101</v>
      </c>
      <c r="E5" s="8" t="s">
        <v>72</v>
      </c>
      <c r="F5" s="8" t="s">
        <v>160</v>
      </c>
    </row>
    <row r="6" spans="1:6" ht="37.5">
      <c r="A6" s="8">
        <v>25</v>
      </c>
      <c r="B6" s="8" t="s">
        <v>57</v>
      </c>
      <c r="C6" s="8" t="s">
        <v>80</v>
      </c>
      <c r="D6" s="6" t="s">
        <v>101</v>
      </c>
      <c r="E6" s="8" t="s">
        <v>72</v>
      </c>
      <c r="F6" s="8" t="s">
        <v>160</v>
      </c>
    </row>
    <row r="7" spans="1:6" ht="37.5">
      <c r="A7" s="8">
        <v>31</v>
      </c>
      <c r="B7" s="8" t="s">
        <v>57</v>
      </c>
      <c r="C7" s="8" t="s">
        <v>81</v>
      </c>
      <c r="D7" s="6" t="s">
        <v>161</v>
      </c>
      <c r="E7" s="8" t="s">
        <v>72</v>
      </c>
      <c r="F7" s="8" t="s">
        <v>160</v>
      </c>
    </row>
    <row r="8" spans="1:6" ht="37.5">
      <c r="A8" s="17">
        <v>71</v>
      </c>
      <c r="B8" s="17" t="s">
        <v>57</v>
      </c>
      <c r="C8" s="8" t="s">
        <v>89</v>
      </c>
      <c r="D8" s="6" t="s">
        <v>161</v>
      </c>
      <c r="E8" s="8" t="s">
        <v>72</v>
      </c>
      <c r="F8" s="8" t="s">
        <v>160</v>
      </c>
    </row>
    <row r="9" spans="1:6" ht="37.5">
      <c r="A9" s="17" t="s">
        <v>198</v>
      </c>
      <c r="B9" s="17" t="s">
        <v>182</v>
      </c>
      <c r="C9" s="8" t="s">
        <v>183</v>
      </c>
      <c r="D9" s="6" t="s">
        <v>184</v>
      </c>
      <c r="E9" s="8" t="s">
        <v>72</v>
      </c>
      <c r="F9" s="8" t="s">
        <v>160</v>
      </c>
    </row>
    <row r="10" spans="1:6" ht="37.5">
      <c r="A10" s="17" t="s">
        <v>199</v>
      </c>
      <c r="B10" s="17" t="s">
        <v>185</v>
      </c>
      <c r="C10" s="8" t="s">
        <v>186</v>
      </c>
      <c r="D10" s="6" t="s">
        <v>166</v>
      </c>
      <c r="E10" s="8" t="s">
        <v>72</v>
      </c>
      <c r="F10" s="8" t="s">
        <v>160</v>
      </c>
    </row>
    <row r="11" spans="1:6" ht="34.5">
      <c r="A11" s="20" t="s">
        <v>200</v>
      </c>
      <c r="B11" s="21" t="s">
        <v>185</v>
      </c>
      <c r="C11" s="13" t="s">
        <v>193</v>
      </c>
      <c r="D11" s="14" t="s">
        <v>184</v>
      </c>
      <c r="E11" s="13" t="s">
        <v>72</v>
      </c>
      <c r="F11" s="13" t="s">
        <v>160</v>
      </c>
    </row>
    <row r="12" spans="1:6" ht="37.5">
      <c r="A12" s="17" t="s">
        <v>201</v>
      </c>
      <c r="B12" s="17" t="s">
        <v>182</v>
      </c>
      <c r="C12" s="8" t="s">
        <v>189</v>
      </c>
      <c r="D12" s="6" t="s">
        <v>184</v>
      </c>
      <c r="E12" s="8" t="s">
        <v>72</v>
      </c>
      <c r="F12" s="8" t="s">
        <v>160</v>
      </c>
    </row>
    <row r="13" spans="1:6" ht="37.5">
      <c r="A13" s="17">
        <v>320</v>
      </c>
      <c r="B13" s="17" t="s">
        <v>57</v>
      </c>
      <c r="C13" s="8" t="s">
        <v>159</v>
      </c>
      <c r="D13" s="6" t="s">
        <v>161</v>
      </c>
      <c r="E13" s="8" t="s">
        <v>72</v>
      </c>
      <c r="F13" s="8" t="s">
        <v>160</v>
      </c>
    </row>
    <row r="14" spans="1:6" ht="37.5">
      <c r="A14" s="17">
        <v>338</v>
      </c>
      <c r="B14" s="17" t="s">
        <v>59</v>
      </c>
      <c r="C14" s="8" t="s">
        <v>84</v>
      </c>
      <c r="D14" s="8" t="s">
        <v>101</v>
      </c>
      <c r="E14" s="8" t="s">
        <v>72</v>
      </c>
      <c r="F14" s="8" t="s">
        <v>160</v>
      </c>
    </row>
    <row r="15" spans="1:6" ht="37.5">
      <c r="A15" s="17">
        <v>801</v>
      </c>
      <c r="B15" s="17" t="s">
        <v>60</v>
      </c>
      <c r="C15" s="8" t="s">
        <v>70</v>
      </c>
      <c r="D15" s="8" t="s">
        <v>161</v>
      </c>
      <c r="E15" s="8" t="s">
        <v>72</v>
      </c>
      <c r="F15" s="8" t="s">
        <v>160</v>
      </c>
    </row>
    <row r="16" spans="1:6" ht="37.5">
      <c r="A16" s="17" t="s">
        <v>202</v>
      </c>
      <c r="B16" s="17" t="s">
        <v>194</v>
      </c>
      <c r="C16" s="17" t="s">
        <v>195</v>
      </c>
      <c r="D16" s="18" t="s">
        <v>184</v>
      </c>
      <c r="E16" s="17" t="s">
        <v>72</v>
      </c>
      <c r="F16" s="17" t="s">
        <v>160</v>
      </c>
    </row>
    <row r="17" spans="1:6" ht="37.5">
      <c r="A17" s="17" t="s">
        <v>203</v>
      </c>
      <c r="B17" s="17" t="s">
        <v>196</v>
      </c>
      <c r="C17" s="17" t="s">
        <v>197</v>
      </c>
      <c r="D17" s="18" t="s">
        <v>184</v>
      </c>
      <c r="E17" s="17" t="s">
        <v>72</v>
      </c>
      <c r="F17" s="17" t="s">
        <v>160</v>
      </c>
    </row>
    <row r="18" spans="1:6" ht="12">
      <c r="A18" s="15"/>
      <c r="B18" s="15"/>
      <c r="C18" s="15"/>
      <c r="D18" s="16"/>
      <c r="E18" s="15"/>
      <c r="F18" s="15"/>
    </row>
    <row r="19" ht="12">
      <c r="A19" s="7" t="s">
        <v>163</v>
      </c>
    </row>
    <row r="20" ht="12">
      <c r="A20" s="7" t="s">
        <v>164</v>
      </c>
    </row>
    <row r="21" ht="12">
      <c r="A21" s="7" t="s">
        <v>165</v>
      </c>
    </row>
  </sheetData>
  <sheetProtection password="CACF" sheet="1"/>
  <mergeCells count="1">
    <mergeCell ref="A1:F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3" width="18.421875" style="0" customWidth="1"/>
    <col min="4" max="5" width="11.421875" style="0" customWidth="1"/>
    <col min="6" max="6" width="13.421875" style="0" customWidth="1"/>
  </cols>
  <sheetData>
    <row r="1" spans="1:6" ht="17.25">
      <c r="A1" s="26" t="s">
        <v>124</v>
      </c>
      <c r="B1" s="27"/>
      <c r="C1" s="27"/>
      <c r="D1" s="27"/>
      <c r="E1" s="27"/>
      <c r="F1" s="27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75">
      <c r="A3" s="3" t="s">
        <v>138</v>
      </c>
      <c r="B3" s="3" t="s">
        <v>125</v>
      </c>
      <c r="C3" s="3" t="s">
        <v>139</v>
      </c>
      <c r="D3" s="5" t="s">
        <v>55</v>
      </c>
      <c r="E3" s="3" t="s">
        <v>72</v>
      </c>
      <c r="F3" s="3" t="s">
        <v>152</v>
      </c>
    </row>
    <row r="4" spans="1:8" ht="24.75">
      <c r="A4" s="3">
        <v>92402</v>
      </c>
      <c r="B4" s="3" t="s">
        <v>126</v>
      </c>
      <c r="C4" s="3" t="s">
        <v>140</v>
      </c>
      <c r="D4" s="5" t="s">
        <v>55</v>
      </c>
      <c r="E4" s="3" t="s">
        <v>72</v>
      </c>
      <c r="F4" s="3" t="s">
        <v>152</v>
      </c>
      <c r="H4" s="11"/>
    </row>
    <row r="5" spans="1:6" ht="24.75">
      <c r="A5" s="3">
        <v>94292</v>
      </c>
      <c r="B5" s="3" t="s">
        <v>127</v>
      </c>
      <c r="C5" s="3" t="s">
        <v>141</v>
      </c>
      <c r="D5" s="5" t="s">
        <v>55</v>
      </c>
      <c r="E5" s="3" t="s">
        <v>72</v>
      </c>
      <c r="F5" s="3" t="s">
        <v>152</v>
      </c>
    </row>
    <row r="6" spans="1:6" ht="24.75">
      <c r="A6" s="3">
        <v>11861</v>
      </c>
      <c r="B6" s="3" t="s">
        <v>128</v>
      </c>
      <c r="C6" s="3" t="s">
        <v>142</v>
      </c>
      <c r="D6" s="5" t="s">
        <v>55</v>
      </c>
      <c r="E6" s="3" t="s">
        <v>72</v>
      </c>
      <c r="F6" s="3" t="s">
        <v>152</v>
      </c>
    </row>
    <row r="7" spans="1:6" ht="24.75">
      <c r="A7" s="3">
        <v>82572</v>
      </c>
      <c r="B7" s="3" t="s">
        <v>129</v>
      </c>
      <c r="C7" s="3" t="s">
        <v>143</v>
      </c>
      <c r="D7" s="5" t="s">
        <v>55</v>
      </c>
      <c r="E7" s="3" t="s">
        <v>72</v>
      </c>
      <c r="F7" s="3" t="s">
        <v>152</v>
      </c>
    </row>
    <row r="8" spans="1:6" ht="24.75">
      <c r="A8" s="3">
        <v>114169</v>
      </c>
      <c r="B8" s="3" t="s">
        <v>130</v>
      </c>
      <c r="C8" s="3" t="s">
        <v>144</v>
      </c>
      <c r="D8" s="5" t="s">
        <v>55</v>
      </c>
      <c r="E8" s="3" t="s">
        <v>72</v>
      </c>
      <c r="F8" s="3" t="s">
        <v>152</v>
      </c>
    </row>
    <row r="9" spans="1:6" ht="24.75">
      <c r="A9" s="3">
        <v>86438</v>
      </c>
      <c r="B9" s="3" t="s">
        <v>131</v>
      </c>
      <c r="C9" s="3" t="s">
        <v>145</v>
      </c>
      <c r="D9" s="5" t="s">
        <v>55</v>
      </c>
      <c r="E9" s="3" t="s">
        <v>72</v>
      </c>
      <c r="F9" s="3" t="s">
        <v>152</v>
      </c>
    </row>
    <row r="10" spans="1:6" ht="24.75">
      <c r="A10" s="3">
        <v>11861</v>
      </c>
      <c r="B10" s="3" t="s">
        <v>128</v>
      </c>
      <c r="C10" s="3" t="s">
        <v>142</v>
      </c>
      <c r="D10" s="5" t="s">
        <v>55</v>
      </c>
      <c r="E10" s="3" t="s">
        <v>72</v>
      </c>
      <c r="F10" s="3" t="s">
        <v>152</v>
      </c>
    </row>
    <row r="11" spans="1:6" ht="24.75">
      <c r="A11" s="3">
        <v>16466</v>
      </c>
      <c r="B11" s="3" t="s">
        <v>132</v>
      </c>
      <c r="C11" s="3" t="s">
        <v>146</v>
      </c>
      <c r="D11" s="5" t="s">
        <v>55</v>
      </c>
      <c r="E11" s="3" t="s">
        <v>72</v>
      </c>
      <c r="F11" s="3" t="s">
        <v>152</v>
      </c>
    </row>
    <row r="12" spans="1:6" ht="24.75">
      <c r="A12" s="3">
        <v>92477</v>
      </c>
      <c r="B12" s="3" t="s">
        <v>133</v>
      </c>
      <c r="C12" s="3" t="s">
        <v>147</v>
      </c>
      <c r="D12" s="5" t="s">
        <v>55</v>
      </c>
      <c r="E12" s="3" t="s">
        <v>72</v>
      </c>
      <c r="F12" s="3" t="s">
        <v>152</v>
      </c>
    </row>
    <row r="13" spans="1:6" ht="24.75">
      <c r="A13" s="3">
        <v>79256013</v>
      </c>
      <c r="B13" s="3" t="s">
        <v>134</v>
      </c>
      <c r="C13" s="3" t="s">
        <v>148</v>
      </c>
      <c r="D13" s="5" t="s">
        <v>55</v>
      </c>
      <c r="E13" s="3" t="s">
        <v>72</v>
      </c>
      <c r="F13" s="3" t="s">
        <v>152</v>
      </c>
    </row>
    <row r="14" spans="1:6" ht="24.75">
      <c r="A14" s="3">
        <v>76543</v>
      </c>
      <c r="B14" s="3" t="s">
        <v>135</v>
      </c>
      <c r="C14" s="3" t="s">
        <v>149</v>
      </c>
      <c r="D14" s="5" t="s">
        <v>55</v>
      </c>
      <c r="E14" s="3" t="s">
        <v>72</v>
      </c>
      <c r="F14" s="3" t="s">
        <v>152</v>
      </c>
    </row>
    <row r="15" spans="1:6" ht="24.75">
      <c r="A15" s="3">
        <v>15457</v>
      </c>
      <c r="B15" s="3" t="s">
        <v>136</v>
      </c>
      <c r="C15" s="3" t="s">
        <v>150</v>
      </c>
      <c r="D15" s="5" t="s">
        <v>55</v>
      </c>
      <c r="E15" s="3" t="s">
        <v>72</v>
      </c>
      <c r="F15" s="3" t="s">
        <v>152</v>
      </c>
    </row>
    <row r="16" spans="1:6" ht="24.75">
      <c r="A16" s="3">
        <v>82716</v>
      </c>
      <c r="B16" s="3" t="s">
        <v>137</v>
      </c>
      <c r="C16" s="3" t="s">
        <v>151</v>
      </c>
      <c r="D16" s="5" t="s">
        <v>55</v>
      </c>
      <c r="E16" s="3" t="s">
        <v>72</v>
      </c>
      <c r="F16" s="3" t="s">
        <v>152</v>
      </c>
    </row>
    <row r="17" ht="12">
      <c r="A17" t="s">
        <v>163</v>
      </c>
    </row>
    <row r="18" ht="12">
      <c r="A18" t="s">
        <v>164</v>
      </c>
    </row>
    <row r="19" ht="12">
      <c r="A19" t="s">
        <v>165</v>
      </c>
    </row>
  </sheetData>
  <sheetProtection password="CACF" sheet="1"/>
  <mergeCells count="1">
    <mergeCell ref="A1:F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11.421875" style="0" customWidth="1"/>
    <col min="2" max="2" width="16.421875" style="0" customWidth="1"/>
    <col min="3" max="3" width="20.421875" style="0" customWidth="1"/>
  </cols>
  <sheetData>
    <row r="1" spans="1:6" ht="17.25">
      <c r="A1" s="26" t="s">
        <v>122</v>
      </c>
      <c r="B1" s="27"/>
      <c r="C1" s="27"/>
      <c r="D1" s="27"/>
      <c r="E1" s="27"/>
      <c r="F1" s="27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75">
      <c r="A3" s="3">
        <v>2021</v>
      </c>
      <c r="B3" s="3" t="s">
        <v>105</v>
      </c>
      <c r="C3" s="3" t="s">
        <v>109</v>
      </c>
      <c r="D3" s="3" t="s">
        <v>55</v>
      </c>
      <c r="E3" s="3" t="s">
        <v>113</v>
      </c>
      <c r="F3" s="3" t="s">
        <v>102</v>
      </c>
    </row>
    <row r="4" spans="1:6" ht="24.75">
      <c r="A4" s="3">
        <v>4531</v>
      </c>
      <c r="B4" s="3" t="s">
        <v>106</v>
      </c>
      <c r="C4" s="3" t="s">
        <v>110</v>
      </c>
      <c r="D4" s="3" t="s">
        <v>166</v>
      </c>
      <c r="E4" s="3" t="s">
        <v>113</v>
      </c>
      <c r="F4" s="3" t="s">
        <v>103</v>
      </c>
    </row>
    <row r="5" spans="1:6" ht="37.5">
      <c r="A5" s="10">
        <v>7121</v>
      </c>
      <c r="B5" s="10" t="s">
        <v>107</v>
      </c>
      <c r="C5" s="10" t="s">
        <v>111</v>
      </c>
      <c r="D5" s="10" t="s">
        <v>55</v>
      </c>
      <c r="E5" s="10" t="s">
        <v>113</v>
      </c>
      <c r="F5" s="10" t="s">
        <v>104</v>
      </c>
    </row>
    <row r="6" spans="1:6" ht="37.5">
      <c r="A6" s="3">
        <v>1746</v>
      </c>
      <c r="B6" s="3" t="s">
        <v>108</v>
      </c>
      <c r="C6" s="3" t="s">
        <v>112</v>
      </c>
      <c r="D6" s="3" t="s">
        <v>166</v>
      </c>
      <c r="E6" s="3" t="s">
        <v>113</v>
      </c>
      <c r="F6" s="3" t="s">
        <v>104</v>
      </c>
    </row>
    <row r="7" ht="12">
      <c r="A7" t="s">
        <v>163</v>
      </c>
    </row>
    <row r="8" ht="12">
      <c r="A8" t="s">
        <v>164</v>
      </c>
    </row>
    <row r="9" ht="12">
      <c r="A9" t="s">
        <v>165</v>
      </c>
    </row>
  </sheetData>
  <sheetProtection password="CACF" sheet="1"/>
  <mergeCells count="1">
    <mergeCell ref="A1:F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1.421875" style="0" customWidth="1"/>
    <col min="2" max="3" width="16.140625" style="0" customWidth="1"/>
  </cols>
  <sheetData>
    <row r="1" spans="1:6" ht="17.25">
      <c r="A1" s="26" t="s">
        <v>123</v>
      </c>
      <c r="B1" s="27"/>
      <c r="C1" s="27"/>
      <c r="D1" s="27"/>
      <c r="E1" s="27"/>
      <c r="F1" s="27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.75">
      <c r="A3" s="3">
        <v>1319</v>
      </c>
      <c r="B3" s="3" t="s">
        <v>115</v>
      </c>
      <c r="C3" s="3" t="s">
        <v>117</v>
      </c>
      <c r="D3" s="5" t="s">
        <v>55</v>
      </c>
      <c r="E3" s="3" t="s">
        <v>56</v>
      </c>
      <c r="F3" s="3" t="s">
        <v>114</v>
      </c>
    </row>
    <row r="4" spans="1:6" ht="24.75">
      <c r="A4" s="3">
        <v>1326</v>
      </c>
      <c r="B4" s="3" t="s">
        <v>116</v>
      </c>
      <c r="C4" s="3" t="s">
        <v>118</v>
      </c>
      <c r="D4" s="5" t="s">
        <v>55</v>
      </c>
      <c r="E4" s="3" t="s">
        <v>56</v>
      </c>
      <c r="F4" s="3" t="s">
        <v>114</v>
      </c>
    </row>
    <row r="5" ht="12">
      <c r="A5" t="s">
        <v>163</v>
      </c>
    </row>
    <row r="6" ht="12">
      <c r="A6" t="s">
        <v>164</v>
      </c>
    </row>
    <row r="7" ht="12">
      <c r="A7" t="s">
        <v>165</v>
      </c>
    </row>
  </sheetData>
  <sheetProtection password="CACF" sheet="1"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8.421875" style="0" customWidth="1"/>
    <col min="3" max="3" width="13.00390625" style="0" customWidth="1"/>
  </cols>
  <sheetData>
    <row r="1" ht="12.75">
      <c r="A1" s="4" t="s">
        <v>208</v>
      </c>
    </row>
    <row r="2" ht="12.75">
      <c r="A2" s="4"/>
    </row>
    <row r="3" spans="1:6" ht="51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37.5">
      <c r="A4" s="25" t="s">
        <v>209</v>
      </c>
      <c r="B4" s="10" t="s">
        <v>210</v>
      </c>
      <c r="C4" s="24" t="s">
        <v>211</v>
      </c>
      <c r="D4" s="10" t="s">
        <v>55</v>
      </c>
      <c r="E4" s="22" t="s">
        <v>212</v>
      </c>
      <c r="F4" s="22" t="s">
        <v>213</v>
      </c>
    </row>
    <row r="6" ht="12">
      <c r="A6" t="s">
        <v>163</v>
      </c>
    </row>
    <row r="7" ht="12">
      <c r="A7" t="s">
        <v>164</v>
      </c>
    </row>
    <row r="8" ht="12">
      <c r="A8" s="23" t="s">
        <v>165</v>
      </c>
    </row>
  </sheetData>
  <sheetProtection password="CAC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SOSA ZAMARBIDE Mariela (EEAS-BUENOS AIRES)</cp:lastModifiedBy>
  <dcterms:created xsi:type="dcterms:W3CDTF">2020-06-22T14:18:50Z</dcterms:created>
  <dcterms:modified xsi:type="dcterms:W3CDTF">2024-02-05T22:06:41Z</dcterms:modified>
  <cp:category/>
  <cp:version/>
  <cp:contentType/>
  <cp:contentStatus/>
</cp:coreProperties>
</file>